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64" i="3" l="1"/>
  <c r="D64" i="3"/>
  <c r="E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<sst xmlns="http://schemas.openxmlformats.org/spreadsheetml/2006/main" count="87" uniqueCount="72">
  <si>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</si>
  <si>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</si>
  <si>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</si>
  <si>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</si>
  <si>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</si>
  <si>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</si>
  <si>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</si>
  <si>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</si>
  <si>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</si>
  <si>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</si>
  <si>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</si>
  <si>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</si>
  <si>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</si>
  <si>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</si>
  <si>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</si>
  <si>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</si>
  <si>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</si>
  <si>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</si>
  <si>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Early Childhood Education</t>
  </si>
  <si>
    <t>ECE     2</t>
  </si>
  <si>
    <t>ECE     2 Total</t>
  </si>
  <si>
    <t>ECE     4</t>
  </si>
  <si>
    <t>ECE     4 Total</t>
  </si>
  <si>
    <t>ECE     5</t>
  </si>
  <si>
    <t>ECE     5 Total</t>
  </si>
  <si>
    <t>ECE     8</t>
  </si>
  <si>
    <t>ECE     8 Total</t>
  </si>
  <si>
    <t>ECE    11</t>
  </si>
  <si>
    <t>ECE    11 Total</t>
  </si>
  <si>
    <t>ECE    17</t>
  </si>
  <si>
    <t>ECE    17 Total</t>
  </si>
  <si>
    <t>ECE    19</t>
  </si>
  <si>
    <t>ECE    19 Total</t>
  </si>
  <si>
    <t>ECE    21</t>
  </si>
  <si>
    <t>ECE    21 Total</t>
  </si>
  <si>
    <t>ECE    22</t>
  </si>
  <si>
    <t>ECE    22 Total</t>
  </si>
  <si>
    <t>ECE    45</t>
  </si>
  <si>
    <t>ECE    45 Total</t>
  </si>
  <si>
    <t>ECE    64</t>
  </si>
  <si>
    <t>ECE    64 Total</t>
  </si>
  <si>
    <t>PSYCH  11</t>
  </si>
  <si>
    <t>PSYCH  11 Total</t>
  </si>
  <si>
    <t>Early Childhood Education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</si>
  <si>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</si>
  <si>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</si>
  <si>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</si>
  <si>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</si>
  <si>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</si>
  <si>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</si>
  <si>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</si>
  <si>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</si>
  <si>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</si>
  <si>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</si>
  <si>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</si>
  <si>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</si>
  <si>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</si>
  <si>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</si>
  <si>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</si>
  <si>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</si>
  <si>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</si>
  <si>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</si>
  <si>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</si>
  <si>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</si>
  <si>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</si>
  <si>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</si>
  <si>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</si>
  <si>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</si>
  <si>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</si>
  <si>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</si>
  <si>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an Early Childhood Education award  (Associate Degree and Certificate of Achievement) in 2013-2014, N = 45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</si>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</sst>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sqref="A1:G1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9" t="s">
        <v>70</v>
      </c>
      <c r="B1" s="59"/>
      <c r="C1" s="59"/>
      <c r="D1" s="59"/>
      <c r="E1" s="59"/>
      <c r="F1" s="59"/>
      <c r="G1" s="59"/>
    </row>
    <row r="3" spans="1:7" ht="9" customHeight="1" x14ac:dyDescent="0.25"/>
    <row r="4" spans="1:7" ht="58.5" customHeight="1" x14ac:dyDescent="0.25">
      <c r="A4" s="13"/>
      <c r="B4" s="56" t="s">
        <v>14</v>
      </c>
      <c r="C4" s="57"/>
      <c r="D4" s="58"/>
      <c r="E4" s="56" t="s">
        <v>15</v>
      </c>
      <c r="F4" s="57"/>
      <c r="G4" s="58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540</v>
      </c>
      <c r="C6" s="11">
        <v>533</v>
      </c>
      <c r="D6" s="35">
        <v>0.98703703703703705</v>
      </c>
      <c r="E6" s="11">
        <v>568</v>
      </c>
      <c r="F6" s="11">
        <v>482</v>
      </c>
      <c r="G6" s="35">
        <v>0.84859154929577463</v>
      </c>
    </row>
    <row r="7" spans="1:7" ht="30" x14ac:dyDescent="0.25">
      <c r="A7" s="16" t="s">
        <v>5</v>
      </c>
      <c r="B7" s="11">
        <v>4088</v>
      </c>
      <c r="C7" s="11">
        <v>4055</v>
      </c>
      <c r="D7" s="36">
        <v>0.99192759295499022</v>
      </c>
      <c r="E7" s="11">
        <v>1719</v>
      </c>
      <c r="F7" s="11">
        <v>1485</v>
      </c>
      <c r="G7" s="36">
        <v>0.86387434554973819</v>
      </c>
    </row>
    <row r="8" spans="1:7" ht="30" x14ac:dyDescent="0.25">
      <c r="A8" s="16" t="s">
        <v>4</v>
      </c>
      <c r="B8" s="11">
        <v>940</v>
      </c>
      <c r="C8" s="11">
        <v>928</v>
      </c>
      <c r="D8" s="36">
        <v>0.98723404255319147</v>
      </c>
      <c r="E8" s="11">
        <v>285</v>
      </c>
      <c r="F8" s="11">
        <v>253</v>
      </c>
      <c r="G8" s="36">
        <v>0.88771929824561402</v>
      </c>
    </row>
    <row r="9" spans="1:7" ht="30" x14ac:dyDescent="0.25">
      <c r="A9" s="16" t="s">
        <v>3</v>
      </c>
      <c r="B9" s="11">
        <v>376</v>
      </c>
      <c r="C9" s="11">
        <v>374</v>
      </c>
      <c r="D9" s="36">
        <v>0.99468085106382975</v>
      </c>
      <c r="E9" s="11">
        <v>261</v>
      </c>
      <c r="F9" s="11">
        <v>233</v>
      </c>
      <c r="G9" s="36">
        <v>0.89272030651340994</v>
      </c>
    </row>
    <row r="10" spans="1:7" x14ac:dyDescent="0.25">
      <c r="A10" s="16" t="s">
        <v>2</v>
      </c>
      <c r="B10" s="11">
        <v>70</v>
      </c>
      <c r="C10" s="11">
        <v>70</v>
      </c>
      <c r="D10" s="36">
        <v>1</v>
      </c>
      <c r="E10" s="11">
        <v>55</v>
      </c>
      <c r="F10" s="11">
        <v>54</v>
      </c>
      <c r="G10" s="36">
        <v>0.98181818181818181</v>
      </c>
    </row>
    <row r="11" spans="1:7" ht="15.75" thickBot="1" x14ac:dyDescent="0.3">
      <c r="A11" s="17" t="s">
        <v>1</v>
      </c>
      <c r="B11" s="11"/>
      <c r="C11" s="11"/>
      <c r="D11" s="36"/>
      <c r="E11" s="11">
        <v>12</v>
      </c>
      <c r="F11" s="11">
        <v>7</v>
      </c>
      <c r="G11" s="36">
        <v>0.58333333333333337</v>
      </c>
    </row>
    <row r="12" spans="1:7" x14ac:dyDescent="0.25">
      <c r="A12" s="18" t="s">
        <v>0</v>
      </c>
      <c r="B12" s="12">
        <f>SUM(B6:B11)</f>
        <v>6014</v>
      </c>
      <c r="C12" s="12">
        <f>SUM(C6:C11)</f>
        <v>5960</v>
      </c>
      <c r="D12" s="37">
        <f>C12/B12</f>
        <v>0.99102095111406718</v>
      </c>
      <c r="E12" s="12">
        <f>SUM(E6:E11)</f>
        <v>2900</v>
      </c>
      <c r="F12" s="12">
        <f>SUM(F6:F11)</f>
        <v>2514</v>
      </c>
      <c r="G12" s="37">
        <f>F12/E12</f>
        <v>0.86689655172413793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C20" sqref="C20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3" t="s">
        <v>71</v>
      </c>
      <c r="B1" s="57" t="s">
        <v>11</v>
      </c>
      <c r="C1" s="58"/>
      <c r="D1" s="60" t="s">
        <v>14</v>
      </c>
      <c r="E1" s="60"/>
      <c r="F1" s="61"/>
      <c r="G1" s="62" t="s">
        <v>15</v>
      </c>
      <c r="H1" s="60"/>
      <c r="I1" s="61"/>
    </row>
    <row r="2" spans="1:9" x14ac:dyDescent="0.25">
      <c r="A2" s="64"/>
      <c r="B2" s="65"/>
      <c r="C2" s="66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46</v>
      </c>
      <c r="D3" s="4">
        <v>146</v>
      </c>
      <c r="E3" s="23">
        <v>145</v>
      </c>
      <c r="F3" s="2">
        <v>0.99315068493150682</v>
      </c>
      <c r="G3" s="5">
        <v>199</v>
      </c>
      <c r="H3" s="24">
        <v>166</v>
      </c>
      <c r="I3" s="2">
        <v>0.83417085427135673</v>
      </c>
    </row>
    <row r="4" spans="1:9" x14ac:dyDescent="0.25">
      <c r="A4" s="24">
        <v>1</v>
      </c>
      <c r="B4" s="4">
        <v>2</v>
      </c>
      <c r="C4" s="32" t="s">
        <v>47</v>
      </c>
      <c r="D4" s="4">
        <v>53</v>
      </c>
      <c r="E4" s="24">
        <v>50</v>
      </c>
      <c r="F4" s="2">
        <v>0.94339622641509435</v>
      </c>
      <c r="G4" s="5">
        <v>139</v>
      </c>
      <c r="H4" s="24">
        <v>121</v>
      </c>
      <c r="I4" s="2">
        <v>0.87050359712230219</v>
      </c>
    </row>
    <row r="5" spans="1:9" x14ac:dyDescent="0.25">
      <c r="A5" s="24">
        <v>1</v>
      </c>
      <c r="B5" s="4">
        <v>3</v>
      </c>
      <c r="C5" s="32" t="s">
        <v>48</v>
      </c>
      <c r="D5" s="4">
        <v>341</v>
      </c>
      <c r="E5" s="24">
        <v>338</v>
      </c>
      <c r="F5" s="2">
        <v>0.99120234604105573</v>
      </c>
      <c r="G5" s="5">
        <v>172</v>
      </c>
      <c r="H5" s="24">
        <v>157</v>
      </c>
      <c r="I5" s="2">
        <v>0.91279069767441856</v>
      </c>
    </row>
    <row r="6" spans="1:9" x14ac:dyDescent="0.25">
      <c r="A6" s="24">
        <v>2</v>
      </c>
      <c r="B6" s="4">
        <v>4</v>
      </c>
      <c r="C6" s="32" t="s">
        <v>49</v>
      </c>
      <c r="D6" s="4">
        <v>839</v>
      </c>
      <c r="E6" s="24">
        <v>829</v>
      </c>
      <c r="F6" s="2">
        <v>0.98808104886769965</v>
      </c>
      <c r="G6" s="5">
        <v>365</v>
      </c>
      <c r="H6" s="24">
        <v>312</v>
      </c>
      <c r="I6" s="2">
        <v>0.85479452054794525</v>
      </c>
    </row>
    <row r="7" spans="1:9" x14ac:dyDescent="0.25">
      <c r="A7" s="24">
        <v>2</v>
      </c>
      <c r="B7" s="4">
        <v>5</v>
      </c>
      <c r="C7" s="32" t="s">
        <v>50</v>
      </c>
      <c r="D7" s="4">
        <v>522</v>
      </c>
      <c r="E7" s="24">
        <v>521</v>
      </c>
      <c r="F7" s="2">
        <v>0.99808429118773945</v>
      </c>
      <c r="G7" s="5">
        <v>179</v>
      </c>
      <c r="H7" s="24">
        <v>163</v>
      </c>
      <c r="I7" s="2">
        <v>0.91061452513966479</v>
      </c>
    </row>
    <row r="8" spans="1:9" x14ac:dyDescent="0.25">
      <c r="A8" s="24">
        <v>2</v>
      </c>
      <c r="B8" s="4">
        <v>6</v>
      </c>
      <c r="C8" s="32" t="s">
        <v>51</v>
      </c>
      <c r="D8" s="4">
        <v>328</v>
      </c>
      <c r="E8" s="24">
        <v>324</v>
      </c>
      <c r="F8" s="2">
        <v>0.98780487804878048</v>
      </c>
      <c r="G8" s="5">
        <v>163</v>
      </c>
      <c r="H8" s="24">
        <v>144</v>
      </c>
      <c r="I8" s="2">
        <v>0.8834355828220859</v>
      </c>
    </row>
    <row r="9" spans="1:9" x14ac:dyDescent="0.25">
      <c r="A9" s="24">
        <v>2</v>
      </c>
      <c r="B9" s="4">
        <v>7</v>
      </c>
      <c r="C9" s="32" t="s">
        <v>52</v>
      </c>
      <c r="D9" s="4">
        <v>9</v>
      </c>
      <c r="E9" s="24">
        <v>7</v>
      </c>
      <c r="F9" s="2">
        <v>0.77777777777777779</v>
      </c>
      <c r="G9" s="5">
        <v>76</v>
      </c>
      <c r="H9" s="24">
        <v>73</v>
      </c>
      <c r="I9" s="2">
        <v>0.96052631578947367</v>
      </c>
    </row>
    <row r="10" spans="1:9" x14ac:dyDescent="0.25">
      <c r="A10" s="24">
        <v>2</v>
      </c>
      <c r="B10" s="4">
        <v>8</v>
      </c>
      <c r="C10" s="32" t="s">
        <v>53</v>
      </c>
      <c r="D10" s="4">
        <v>84</v>
      </c>
      <c r="E10" s="24">
        <v>83</v>
      </c>
      <c r="F10" s="2">
        <v>0.98809523809523814</v>
      </c>
      <c r="G10" s="5">
        <v>52</v>
      </c>
      <c r="H10" s="24">
        <v>50</v>
      </c>
      <c r="I10" s="2">
        <v>0.96153846153846156</v>
      </c>
    </row>
    <row r="11" spans="1:9" x14ac:dyDescent="0.25">
      <c r="A11" s="24">
        <v>2</v>
      </c>
      <c r="B11" s="4">
        <v>9</v>
      </c>
      <c r="C11" s="32" t="s">
        <v>54</v>
      </c>
      <c r="D11" s="4">
        <v>182</v>
      </c>
      <c r="E11" s="24">
        <v>182</v>
      </c>
      <c r="F11" s="2">
        <v>1</v>
      </c>
      <c r="G11" s="5">
        <v>153</v>
      </c>
      <c r="H11" s="24">
        <v>130</v>
      </c>
      <c r="I11" s="2">
        <v>0.84967320261437906</v>
      </c>
    </row>
    <row r="12" spans="1:9" ht="25.5" x14ac:dyDescent="0.25">
      <c r="A12" s="24">
        <v>2</v>
      </c>
      <c r="B12" s="4">
        <v>10</v>
      </c>
      <c r="C12" s="32" t="s">
        <v>55</v>
      </c>
      <c r="D12" s="4">
        <v>966</v>
      </c>
      <c r="E12" s="24">
        <v>957</v>
      </c>
      <c r="F12" s="2">
        <v>0.99068322981366463</v>
      </c>
      <c r="G12" s="5">
        <v>364</v>
      </c>
      <c r="H12" s="24">
        <v>303</v>
      </c>
      <c r="I12" s="2">
        <v>0.83241758241758246</v>
      </c>
    </row>
    <row r="13" spans="1:9" x14ac:dyDescent="0.25">
      <c r="A13" s="24">
        <v>2</v>
      </c>
      <c r="B13" s="4">
        <v>11</v>
      </c>
      <c r="C13" s="32" t="s">
        <v>56</v>
      </c>
      <c r="D13" s="4">
        <v>1158</v>
      </c>
      <c r="E13" s="24">
        <v>1152</v>
      </c>
      <c r="F13" s="2">
        <v>0.99481865284974091</v>
      </c>
      <c r="G13" s="5">
        <v>367</v>
      </c>
      <c r="H13" s="24">
        <v>310</v>
      </c>
      <c r="I13" s="2">
        <v>0.84468664850136244</v>
      </c>
    </row>
    <row r="14" spans="1:9" x14ac:dyDescent="0.25">
      <c r="A14" s="24">
        <v>3</v>
      </c>
      <c r="B14" s="4">
        <v>12</v>
      </c>
      <c r="C14" s="32" t="s">
        <v>57</v>
      </c>
      <c r="D14" s="4">
        <v>316</v>
      </c>
      <c r="E14" s="24">
        <v>310</v>
      </c>
      <c r="F14" s="2">
        <v>0.98101265822784811</v>
      </c>
      <c r="G14" s="5">
        <v>130</v>
      </c>
      <c r="H14" s="24">
        <v>112</v>
      </c>
      <c r="I14" s="2">
        <v>0.86153846153846159</v>
      </c>
    </row>
    <row r="15" spans="1:9" x14ac:dyDescent="0.25">
      <c r="A15" s="24">
        <v>3</v>
      </c>
      <c r="B15" s="4">
        <v>13</v>
      </c>
      <c r="C15" s="32" t="s">
        <v>58</v>
      </c>
      <c r="D15" s="4">
        <v>379</v>
      </c>
      <c r="E15" s="24">
        <v>373</v>
      </c>
      <c r="F15" s="2">
        <v>0.9841688654353562</v>
      </c>
      <c r="G15" s="5">
        <v>134</v>
      </c>
      <c r="H15" s="24">
        <v>120</v>
      </c>
      <c r="I15" s="2">
        <v>0.89552238805970152</v>
      </c>
    </row>
    <row r="16" spans="1:9" x14ac:dyDescent="0.25">
      <c r="A16" s="24">
        <v>3</v>
      </c>
      <c r="B16" s="4">
        <v>14</v>
      </c>
      <c r="C16" s="32" t="s">
        <v>59</v>
      </c>
      <c r="D16" s="4">
        <v>245</v>
      </c>
      <c r="E16" s="24">
        <v>245</v>
      </c>
      <c r="F16" s="2">
        <v>1</v>
      </c>
      <c r="G16" s="5">
        <v>21</v>
      </c>
      <c r="H16" s="24">
        <v>21</v>
      </c>
      <c r="I16" s="2">
        <v>1</v>
      </c>
    </row>
    <row r="17" spans="1:9" ht="25.5" x14ac:dyDescent="0.25">
      <c r="A17" s="24">
        <v>4</v>
      </c>
      <c r="B17" s="4">
        <v>15</v>
      </c>
      <c r="C17" s="32" t="s">
        <v>60</v>
      </c>
      <c r="D17" s="4"/>
      <c r="E17" s="24"/>
      <c r="F17" s="2"/>
      <c r="G17" s="5">
        <v>64</v>
      </c>
      <c r="H17" s="24">
        <v>48</v>
      </c>
      <c r="I17" s="2">
        <v>0.75</v>
      </c>
    </row>
    <row r="18" spans="1:9" x14ac:dyDescent="0.25">
      <c r="A18" s="24">
        <v>4</v>
      </c>
      <c r="B18" s="4">
        <v>16</v>
      </c>
      <c r="C18" s="32" t="s">
        <v>61</v>
      </c>
      <c r="D18" s="4">
        <v>230</v>
      </c>
      <c r="E18" s="24">
        <v>229</v>
      </c>
      <c r="F18" s="2">
        <v>0.9956521739130435</v>
      </c>
      <c r="G18" s="5">
        <v>88</v>
      </c>
      <c r="H18" s="24">
        <v>83</v>
      </c>
      <c r="I18" s="2">
        <v>0.94318181818181823</v>
      </c>
    </row>
    <row r="19" spans="1:9" x14ac:dyDescent="0.25">
      <c r="A19" s="24">
        <v>4</v>
      </c>
      <c r="B19" s="4">
        <v>17</v>
      </c>
      <c r="C19" s="32" t="s">
        <v>62</v>
      </c>
      <c r="D19" s="4"/>
      <c r="E19" s="24"/>
      <c r="F19" s="2"/>
      <c r="G19" s="5">
        <v>18</v>
      </c>
      <c r="H19" s="24">
        <v>18</v>
      </c>
      <c r="I19" s="2">
        <v>1</v>
      </c>
    </row>
    <row r="20" spans="1:9" ht="25.5" x14ac:dyDescent="0.25">
      <c r="A20" s="24">
        <v>4</v>
      </c>
      <c r="B20" s="4">
        <v>18</v>
      </c>
      <c r="C20" s="32" t="s">
        <v>63</v>
      </c>
      <c r="D20" s="4">
        <v>35</v>
      </c>
      <c r="E20" s="24">
        <v>35</v>
      </c>
      <c r="F20" s="2">
        <v>1</v>
      </c>
      <c r="G20" s="5">
        <v>70</v>
      </c>
      <c r="H20" s="24">
        <v>65</v>
      </c>
      <c r="I20" s="2">
        <v>0.9285714285714286</v>
      </c>
    </row>
    <row r="21" spans="1:9" ht="25.5" x14ac:dyDescent="0.25">
      <c r="A21" s="24">
        <v>4</v>
      </c>
      <c r="B21" s="4">
        <v>19</v>
      </c>
      <c r="C21" s="32" t="s">
        <v>64</v>
      </c>
      <c r="D21" s="4">
        <v>111</v>
      </c>
      <c r="E21" s="24">
        <v>110</v>
      </c>
      <c r="F21" s="2">
        <v>0.99099099099099097</v>
      </c>
      <c r="G21" s="5">
        <v>21</v>
      </c>
      <c r="H21" s="24">
        <v>19</v>
      </c>
      <c r="I21" s="2">
        <v>0.90476190476190477</v>
      </c>
    </row>
    <row r="22" spans="1:9" x14ac:dyDescent="0.25">
      <c r="A22" s="24">
        <v>1</v>
      </c>
      <c r="B22" s="4">
        <v>20</v>
      </c>
      <c r="C22" s="32" t="s">
        <v>65</v>
      </c>
      <c r="D22" s="4"/>
      <c r="E22" s="24"/>
      <c r="F22" s="2"/>
      <c r="G22" s="5">
        <v>58</v>
      </c>
      <c r="H22" s="24">
        <v>38</v>
      </c>
      <c r="I22" s="2">
        <v>0.65517241379310343</v>
      </c>
    </row>
    <row r="23" spans="1:9" x14ac:dyDescent="0.25">
      <c r="A23" s="24">
        <v>5</v>
      </c>
      <c r="B23" s="4">
        <v>21</v>
      </c>
      <c r="C23" s="32" t="s">
        <v>66</v>
      </c>
      <c r="D23" s="4"/>
      <c r="E23" s="24"/>
      <c r="F23" s="2"/>
      <c r="G23" s="5">
        <v>13</v>
      </c>
      <c r="H23" s="24">
        <v>13</v>
      </c>
      <c r="I23" s="2">
        <v>1</v>
      </c>
    </row>
    <row r="24" spans="1:9" x14ac:dyDescent="0.25">
      <c r="A24" s="24">
        <v>5</v>
      </c>
      <c r="B24" s="4">
        <v>22</v>
      </c>
      <c r="C24" s="32" t="s">
        <v>67</v>
      </c>
      <c r="D24" s="4">
        <v>70</v>
      </c>
      <c r="E24" s="24">
        <v>70</v>
      </c>
      <c r="F24" s="2">
        <v>1</v>
      </c>
      <c r="G24" s="5">
        <v>13</v>
      </c>
      <c r="H24" s="24">
        <v>13</v>
      </c>
      <c r="I24" s="2">
        <v>1</v>
      </c>
    </row>
    <row r="25" spans="1:9" ht="25.5" x14ac:dyDescent="0.25">
      <c r="A25" s="24">
        <v>5</v>
      </c>
      <c r="B25" s="4">
        <v>23</v>
      </c>
      <c r="C25" s="32" t="s">
        <v>68</v>
      </c>
      <c r="D25" s="4"/>
      <c r="E25" s="24"/>
      <c r="F25" s="2"/>
      <c r="G25" s="5">
        <v>13</v>
      </c>
      <c r="H25" s="24">
        <v>13</v>
      </c>
      <c r="I25" s="2">
        <v>1</v>
      </c>
    </row>
    <row r="26" spans="1:9" ht="25.5" x14ac:dyDescent="0.25">
      <c r="A26" s="24">
        <v>5</v>
      </c>
      <c r="B26" s="4">
        <v>24</v>
      </c>
      <c r="C26" s="32" t="s">
        <v>69</v>
      </c>
      <c r="D26" s="4"/>
      <c r="E26" s="24"/>
      <c r="F26" s="2"/>
      <c r="G26" s="5">
        <v>16</v>
      </c>
      <c r="H26" s="24">
        <v>15</v>
      </c>
      <c r="I26" s="2">
        <v>0.9375</v>
      </c>
    </row>
    <row r="27" spans="1:9" ht="15.75" thickBot="1" x14ac:dyDescent="0.3">
      <c r="A27" s="54"/>
      <c r="B27" s="4"/>
      <c r="C27" s="33" t="s">
        <v>1</v>
      </c>
      <c r="D27" s="4"/>
      <c r="E27" s="24"/>
      <c r="F27" s="2"/>
      <c r="G27" s="5">
        <v>12</v>
      </c>
      <c r="H27" s="24">
        <v>7</v>
      </c>
      <c r="I27" s="2">
        <v>0.58333333333333337</v>
      </c>
    </row>
    <row r="28" spans="1:9" ht="15.75" thickBot="1" x14ac:dyDescent="0.3">
      <c r="A28" s="55"/>
      <c r="B28" s="26"/>
      <c r="C28" s="34" t="s">
        <v>0</v>
      </c>
      <c r="D28" s="6">
        <f>SUM(D3:D27)</f>
        <v>6014</v>
      </c>
      <c r="E28" s="22">
        <f>SUM(E3:E27)</f>
        <v>5960</v>
      </c>
      <c r="F28" s="1">
        <f>E28/D28</f>
        <v>0.99102095111406718</v>
      </c>
      <c r="G28" s="6">
        <f>SUM(G3:G27)</f>
        <v>2900</v>
      </c>
      <c r="H28" s="22">
        <f>SUM(H3:H27)</f>
        <v>2514</v>
      </c>
      <c r="I28" s="1">
        <f>H28/G28</f>
        <v>0.86689655172413793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selection activeCell="A68" sqref="A68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ht="30" x14ac:dyDescent="0.25">
      <c r="A2" s="43" t="s">
        <v>18</v>
      </c>
      <c r="B2" t="s">
        <v>19</v>
      </c>
      <c r="C2" s="38">
        <v>361</v>
      </c>
      <c r="D2" s="38">
        <v>35</v>
      </c>
      <c r="E2" s="38">
        <v>35</v>
      </c>
      <c r="F2" s="39">
        <f t="shared" ref="F2:F64" si="0">E2/D2</f>
        <v>1</v>
      </c>
    </row>
    <row r="3" spans="1:6" x14ac:dyDescent="0.25">
      <c r="C3" s="38">
        <v>362</v>
      </c>
      <c r="D3" s="38">
        <v>35</v>
      </c>
      <c r="E3" s="38">
        <v>35</v>
      </c>
      <c r="F3" s="39">
        <f t="shared" si="0"/>
        <v>1</v>
      </c>
    </row>
    <row r="4" spans="1:6" x14ac:dyDescent="0.25">
      <c r="C4" s="38">
        <v>363</v>
      </c>
      <c r="D4" s="38">
        <v>35</v>
      </c>
      <c r="E4" s="38">
        <v>34</v>
      </c>
      <c r="F4" s="39">
        <f t="shared" si="0"/>
        <v>0.97142857142857142</v>
      </c>
    </row>
    <row r="5" spans="1:6" x14ac:dyDescent="0.25">
      <c r="C5" s="38">
        <v>364</v>
      </c>
      <c r="D5" s="38">
        <v>35</v>
      </c>
      <c r="E5" s="38">
        <v>35</v>
      </c>
      <c r="F5" s="39">
        <f t="shared" si="0"/>
        <v>1</v>
      </c>
    </row>
    <row r="6" spans="1:6" x14ac:dyDescent="0.25">
      <c r="C6" s="38">
        <v>365</v>
      </c>
      <c r="D6" s="38">
        <v>35</v>
      </c>
      <c r="E6" s="38">
        <v>35</v>
      </c>
      <c r="F6" s="39">
        <f t="shared" si="0"/>
        <v>1</v>
      </c>
    </row>
    <row r="7" spans="1:6" x14ac:dyDescent="0.25">
      <c r="C7" s="38">
        <v>366</v>
      </c>
      <c r="D7" s="38">
        <v>35</v>
      </c>
      <c r="E7" s="38">
        <v>35</v>
      </c>
      <c r="F7" s="39">
        <f t="shared" si="0"/>
        <v>1</v>
      </c>
    </row>
    <row r="8" spans="1:6" x14ac:dyDescent="0.25">
      <c r="B8" s="40" t="s">
        <v>20</v>
      </c>
      <c r="C8" s="41"/>
      <c r="D8" s="41">
        <v>210</v>
      </c>
      <c r="E8" s="41">
        <v>209</v>
      </c>
      <c r="F8" s="42">
        <f t="shared" si="0"/>
        <v>0.99523809523809526</v>
      </c>
    </row>
    <row r="9" spans="1:6" x14ac:dyDescent="0.25">
      <c r="B9" t="s">
        <v>21</v>
      </c>
      <c r="C9" s="38">
        <v>367</v>
      </c>
      <c r="D9" s="38">
        <v>34</v>
      </c>
      <c r="E9" s="38">
        <v>34</v>
      </c>
      <c r="F9" s="39">
        <f t="shared" si="0"/>
        <v>1</v>
      </c>
    </row>
    <row r="10" spans="1:6" x14ac:dyDescent="0.25">
      <c r="C10" s="38">
        <v>368</v>
      </c>
      <c r="D10" s="38">
        <v>34</v>
      </c>
      <c r="E10" s="38">
        <v>34</v>
      </c>
      <c r="F10" s="39">
        <f t="shared" si="0"/>
        <v>1</v>
      </c>
    </row>
    <row r="11" spans="1:6" x14ac:dyDescent="0.25">
      <c r="B11" s="40" t="s">
        <v>22</v>
      </c>
      <c r="C11" s="41"/>
      <c r="D11" s="41">
        <v>68</v>
      </c>
      <c r="E11" s="41">
        <v>68</v>
      </c>
      <c r="F11" s="42">
        <f t="shared" si="0"/>
        <v>1</v>
      </c>
    </row>
    <row r="12" spans="1:6" x14ac:dyDescent="0.25">
      <c r="B12" t="s">
        <v>23</v>
      </c>
      <c r="C12" s="38">
        <v>369</v>
      </c>
      <c r="D12" s="38">
        <v>28</v>
      </c>
      <c r="E12" s="38">
        <v>28</v>
      </c>
      <c r="F12" s="39">
        <f t="shared" si="0"/>
        <v>1</v>
      </c>
    </row>
    <row r="13" spans="1:6" x14ac:dyDescent="0.25">
      <c r="C13" s="38">
        <v>370</v>
      </c>
      <c r="D13" s="38">
        <v>28</v>
      </c>
      <c r="E13" s="38">
        <v>28</v>
      </c>
      <c r="F13" s="39">
        <f t="shared" si="0"/>
        <v>1</v>
      </c>
    </row>
    <row r="14" spans="1:6" x14ac:dyDescent="0.25">
      <c r="B14" s="40" t="s">
        <v>24</v>
      </c>
      <c r="C14" s="41"/>
      <c r="D14" s="41">
        <v>56</v>
      </c>
      <c r="E14" s="41">
        <v>56</v>
      </c>
      <c r="F14" s="42">
        <f t="shared" si="0"/>
        <v>1</v>
      </c>
    </row>
    <row r="15" spans="1:6" x14ac:dyDescent="0.25">
      <c r="B15" t="s">
        <v>25</v>
      </c>
      <c r="C15" s="38">
        <v>371</v>
      </c>
      <c r="D15" s="38">
        <v>14</v>
      </c>
      <c r="E15" s="38">
        <v>14</v>
      </c>
      <c r="F15" s="39">
        <f t="shared" si="0"/>
        <v>1</v>
      </c>
    </row>
    <row r="16" spans="1:6" x14ac:dyDescent="0.25">
      <c r="C16" s="38">
        <v>372</v>
      </c>
      <c r="D16" s="38">
        <v>14</v>
      </c>
      <c r="E16" s="38">
        <v>14</v>
      </c>
      <c r="F16" s="39">
        <f t="shared" si="0"/>
        <v>1</v>
      </c>
    </row>
    <row r="17" spans="2:6" x14ac:dyDescent="0.25">
      <c r="B17" s="40" t="s">
        <v>26</v>
      </c>
      <c r="C17" s="41"/>
      <c r="D17" s="41">
        <v>28</v>
      </c>
      <c r="E17" s="41">
        <v>28</v>
      </c>
      <c r="F17" s="42">
        <f t="shared" si="0"/>
        <v>1</v>
      </c>
    </row>
    <row r="18" spans="2:6" x14ac:dyDescent="0.25">
      <c r="B18" t="s">
        <v>27</v>
      </c>
      <c r="C18" s="38">
        <v>376</v>
      </c>
      <c r="D18" s="38">
        <v>9</v>
      </c>
      <c r="E18" s="38">
        <v>9</v>
      </c>
      <c r="F18" s="39">
        <f t="shared" si="0"/>
        <v>1</v>
      </c>
    </row>
    <row r="19" spans="2:6" x14ac:dyDescent="0.25">
      <c r="C19" s="38">
        <v>377</v>
      </c>
      <c r="D19" s="38">
        <v>9</v>
      </c>
      <c r="E19" s="38">
        <v>7</v>
      </c>
      <c r="F19" s="39">
        <f t="shared" si="0"/>
        <v>0.77777777777777779</v>
      </c>
    </row>
    <row r="20" spans="2:6" x14ac:dyDescent="0.25">
      <c r="C20" s="38">
        <v>378</v>
      </c>
      <c r="D20" s="38">
        <v>9</v>
      </c>
      <c r="E20" s="38">
        <v>7</v>
      </c>
      <c r="F20" s="39">
        <f t="shared" si="0"/>
        <v>0.77777777777777779</v>
      </c>
    </row>
    <row r="21" spans="2:6" x14ac:dyDescent="0.25">
      <c r="C21" s="38">
        <v>379</v>
      </c>
      <c r="D21" s="38">
        <v>9</v>
      </c>
      <c r="E21" s="38">
        <v>9</v>
      </c>
      <c r="F21" s="39">
        <f t="shared" si="0"/>
        <v>1</v>
      </c>
    </row>
    <row r="22" spans="2:6" x14ac:dyDescent="0.25">
      <c r="C22" s="38">
        <v>380</v>
      </c>
      <c r="D22" s="38">
        <v>9</v>
      </c>
      <c r="E22" s="38">
        <v>9</v>
      </c>
      <c r="F22" s="39">
        <f t="shared" si="0"/>
        <v>1</v>
      </c>
    </row>
    <row r="23" spans="2:6" x14ac:dyDescent="0.25">
      <c r="C23" s="38">
        <v>381</v>
      </c>
      <c r="D23" s="38">
        <v>9</v>
      </c>
      <c r="E23" s="38">
        <v>9</v>
      </c>
      <c r="F23" s="39">
        <f t="shared" si="0"/>
        <v>1</v>
      </c>
    </row>
    <row r="24" spans="2:6" x14ac:dyDescent="0.25">
      <c r="B24" s="40" t="s">
        <v>28</v>
      </c>
      <c r="C24" s="41"/>
      <c r="D24" s="41">
        <v>54</v>
      </c>
      <c r="E24" s="41">
        <v>50</v>
      </c>
      <c r="F24" s="42">
        <f t="shared" si="0"/>
        <v>0.92592592592592593</v>
      </c>
    </row>
    <row r="25" spans="2:6" x14ac:dyDescent="0.25">
      <c r="B25" t="s">
        <v>29</v>
      </c>
      <c r="C25" s="38">
        <v>382</v>
      </c>
      <c r="D25" s="38">
        <v>25</v>
      </c>
      <c r="E25" s="38">
        <v>25</v>
      </c>
      <c r="F25" s="39">
        <f t="shared" si="0"/>
        <v>1</v>
      </c>
    </row>
    <row r="26" spans="2:6" x14ac:dyDescent="0.25">
      <c r="C26" s="38">
        <v>383</v>
      </c>
      <c r="D26" s="38">
        <v>25</v>
      </c>
      <c r="E26" s="38">
        <v>25</v>
      </c>
      <c r="F26" s="39">
        <f t="shared" si="0"/>
        <v>1</v>
      </c>
    </row>
    <row r="27" spans="2:6" x14ac:dyDescent="0.25">
      <c r="C27" s="38">
        <v>384</v>
      </c>
      <c r="D27" s="38">
        <v>25</v>
      </c>
      <c r="E27" s="38">
        <v>25</v>
      </c>
      <c r="F27" s="39">
        <f t="shared" si="0"/>
        <v>1</v>
      </c>
    </row>
    <row r="28" spans="2:6" x14ac:dyDescent="0.25">
      <c r="C28" s="38">
        <v>385</v>
      </c>
      <c r="D28" s="38">
        <v>25</v>
      </c>
      <c r="E28" s="38">
        <v>25</v>
      </c>
      <c r="F28" s="39">
        <f t="shared" si="0"/>
        <v>1</v>
      </c>
    </row>
    <row r="29" spans="2:6" x14ac:dyDescent="0.25">
      <c r="B29" s="40" t="s">
        <v>30</v>
      </c>
      <c r="C29" s="41"/>
      <c r="D29" s="41">
        <v>100</v>
      </c>
      <c r="E29" s="41">
        <v>100</v>
      </c>
      <c r="F29" s="42">
        <f t="shared" si="0"/>
        <v>1</v>
      </c>
    </row>
    <row r="30" spans="2:6" x14ac:dyDescent="0.25">
      <c r="B30" t="s">
        <v>31</v>
      </c>
      <c r="C30" s="38">
        <v>387</v>
      </c>
      <c r="D30" s="38">
        <v>23</v>
      </c>
      <c r="E30" s="38">
        <v>23</v>
      </c>
      <c r="F30" s="39">
        <f t="shared" si="0"/>
        <v>1</v>
      </c>
    </row>
    <row r="31" spans="2:6" x14ac:dyDescent="0.25">
      <c r="C31" s="38">
        <v>388</v>
      </c>
      <c r="D31" s="38">
        <v>25</v>
      </c>
      <c r="E31" s="38">
        <v>25</v>
      </c>
      <c r="F31" s="39">
        <f t="shared" si="0"/>
        <v>1</v>
      </c>
    </row>
    <row r="32" spans="2:6" x14ac:dyDescent="0.25">
      <c r="C32" s="38">
        <v>389</v>
      </c>
      <c r="D32" s="38">
        <v>25</v>
      </c>
      <c r="E32" s="38">
        <v>25</v>
      </c>
      <c r="F32" s="39">
        <f t="shared" si="0"/>
        <v>1</v>
      </c>
    </row>
    <row r="33" spans="2:6" x14ac:dyDescent="0.25">
      <c r="C33" s="38">
        <v>390</v>
      </c>
      <c r="D33" s="38">
        <v>25</v>
      </c>
      <c r="E33" s="38">
        <v>25</v>
      </c>
      <c r="F33" s="39">
        <f t="shared" si="0"/>
        <v>1</v>
      </c>
    </row>
    <row r="34" spans="2:6" x14ac:dyDescent="0.25">
      <c r="B34" s="40" t="s">
        <v>32</v>
      </c>
      <c r="C34" s="41"/>
      <c r="D34" s="41">
        <v>98</v>
      </c>
      <c r="E34" s="41">
        <v>98</v>
      </c>
      <c r="F34" s="42">
        <f t="shared" si="0"/>
        <v>1</v>
      </c>
    </row>
    <row r="35" spans="2:6" x14ac:dyDescent="0.25">
      <c r="B35" t="s">
        <v>33</v>
      </c>
      <c r="C35" s="38">
        <v>391</v>
      </c>
      <c r="D35" s="38">
        <v>49</v>
      </c>
      <c r="E35" s="38">
        <v>49</v>
      </c>
      <c r="F35" s="39">
        <f t="shared" si="0"/>
        <v>1</v>
      </c>
    </row>
    <row r="36" spans="2:6" x14ac:dyDescent="0.25">
      <c r="C36" s="38">
        <v>392</v>
      </c>
      <c r="D36" s="38">
        <v>49</v>
      </c>
      <c r="E36" s="38">
        <v>49</v>
      </c>
      <c r="F36" s="39">
        <f t="shared" si="0"/>
        <v>1</v>
      </c>
    </row>
    <row r="37" spans="2:6" x14ac:dyDescent="0.25">
      <c r="C37" s="38">
        <v>393</v>
      </c>
      <c r="D37" s="38">
        <v>49</v>
      </c>
      <c r="E37" s="38">
        <v>49</v>
      </c>
      <c r="F37" s="39">
        <f t="shared" si="0"/>
        <v>1</v>
      </c>
    </row>
    <row r="38" spans="2:6" x14ac:dyDescent="0.25">
      <c r="C38" s="38">
        <v>394</v>
      </c>
      <c r="D38" s="38">
        <v>49</v>
      </c>
      <c r="E38" s="38">
        <v>49</v>
      </c>
      <c r="F38" s="39">
        <f t="shared" si="0"/>
        <v>1</v>
      </c>
    </row>
    <row r="39" spans="2:6" x14ac:dyDescent="0.25">
      <c r="C39" s="38">
        <v>395</v>
      </c>
      <c r="D39" s="38">
        <v>49</v>
      </c>
      <c r="E39" s="38">
        <v>49</v>
      </c>
      <c r="F39" s="39">
        <f t="shared" si="0"/>
        <v>1</v>
      </c>
    </row>
    <row r="40" spans="2:6" x14ac:dyDescent="0.25">
      <c r="B40" s="40" t="s">
        <v>34</v>
      </c>
      <c r="C40" s="41"/>
      <c r="D40" s="41">
        <v>245</v>
      </c>
      <c r="E40" s="41">
        <v>245</v>
      </c>
      <c r="F40" s="42">
        <f t="shared" si="0"/>
        <v>1</v>
      </c>
    </row>
    <row r="41" spans="2:6" x14ac:dyDescent="0.25">
      <c r="B41" t="s">
        <v>35</v>
      </c>
      <c r="C41" s="38">
        <v>396</v>
      </c>
      <c r="D41" s="38">
        <v>54</v>
      </c>
      <c r="E41" s="38">
        <v>54</v>
      </c>
      <c r="F41" s="39">
        <f t="shared" si="0"/>
        <v>1</v>
      </c>
    </row>
    <row r="42" spans="2:6" x14ac:dyDescent="0.25">
      <c r="C42" s="38">
        <v>397</v>
      </c>
      <c r="D42" s="38">
        <v>54</v>
      </c>
      <c r="E42" s="38">
        <v>54</v>
      </c>
      <c r="F42" s="39">
        <f t="shared" si="0"/>
        <v>1</v>
      </c>
    </row>
    <row r="43" spans="2:6" x14ac:dyDescent="0.25">
      <c r="C43" s="38">
        <v>398</v>
      </c>
      <c r="D43" s="38">
        <v>54</v>
      </c>
      <c r="E43" s="38">
        <v>54</v>
      </c>
      <c r="F43" s="39">
        <f t="shared" si="0"/>
        <v>1</v>
      </c>
    </row>
    <row r="44" spans="2:6" x14ac:dyDescent="0.25">
      <c r="C44" s="38">
        <v>399</v>
      </c>
      <c r="D44" s="38">
        <v>54</v>
      </c>
      <c r="E44" s="38">
        <v>54</v>
      </c>
      <c r="F44" s="39">
        <f t="shared" si="0"/>
        <v>1</v>
      </c>
    </row>
    <row r="45" spans="2:6" x14ac:dyDescent="0.25">
      <c r="C45" s="38">
        <v>400</v>
      </c>
      <c r="D45" s="38">
        <v>54</v>
      </c>
      <c r="E45" s="38">
        <v>54</v>
      </c>
      <c r="F45" s="39">
        <f t="shared" si="0"/>
        <v>1</v>
      </c>
    </row>
    <row r="46" spans="2:6" x14ac:dyDescent="0.25">
      <c r="B46" s="40" t="s">
        <v>36</v>
      </c>
      <c r="C46" s="41"/>
      <c r="D46" s="41">
        <v>270</v>
      </c>
      <c r="E46" s="41">
        <v>270</v>
      </c>
      <c r="F46" s="42">
        <f t="shared" si="0"/>
        <v>1</v>
      </c>
    </row>
    <row r="47" spans="2:6" x14ac:dyDescent="0.25">
      <c r="B47" t="s">
        <v>37</v>
      </c>
      <c r="C47" s="38">
        <v>1343</v>
      </c>
      <c r="D47" s="38">
        <v>41</v>
      </c>
      <c r="E47" s="38">
        <v>41</v>
      </c>
      <c r="F47" s="39">
        <f t="shared" si="0"/>
        <v>1</v>
      </c>
    </row>
    <row r="48" spans="2:6" x14ac:dyDescent="0.25">
      <c r="C48" s="38">
        <v>1344</v>
      </c>
      <c r="D48" s="38">
        <v>41</v>
      </c>
      <c r="E48" s="38">
        <v>41</v>
      </c>
      <c r="F48" s="39">
        <f t="shared" si="0"/>
        <v>1</v>
      </c>
    </row>
    <row r="49" spans="1:6" x14ac:dyDescent="0.25">
      <c r="B49" s="40" t="s">
        <v>38</v>
      </c>
      <c r="C49" s="41"/>
      <c r="D49" s="41">
        <v>82</v>
      </c>
      <c r="E49" s="41">
        <v>82</v>
      </c>
      <c r="F49" s="42">
        <f t="shared" si="0"/>
        <v>1</v>
      </c>
    </row>
    <row r="50" spans="1:6" x14ac:dyDescent="0.25">
      <c r="B50" t="s">
        <v>39</v>
      </c>
      <c r="C50" s="38">
        <v>430</v>
      </c>
      <c r="D50" s="38">
        <v>37</v>
      </c>
      <c r="E50" s="38">
        <v>37</v>
      </c>
      <c r="F50" s="39">
        <f t="shared" si="0"/>
        <v>1</v>
      </c>
    </row>
    <row r="51" spans="1:6" x14ac:dyDescent="0.25">
      <c r="C51" s="38">
        <v>431</v>
      </c>
      <c r="D51" s="38">
        <v>37</v>
      </c>
      <c r="E51" s="38">
        <v>37</v>
      </c>
      <c r="F51" s="39">
        <f t="shared" si="0"/>
        <v>1</v>
      </c>
    </row>
    <row r="52" spans="1:6" x14ac:dyDescent="0.25">
      <c r="C52" s="38">
        <v>432</v>
      </c>
      <c r="D52" s="38">
        <v>37</v>
      </c>
      <c r="E52" s="38">
        <v>37</v>
      </c>
      <c r="F52" s="39">
        <f t="shared" si="0"/>
        <v>1</v>
      </c>
    </row>
    <row r="53" spans="1:6" x14ac:dyDescent="0.25">
      <c r="C53" s="38">
        <v>433</v>
      </c>
      <c r="D53" s="38">
        <v>37</v>
      </c>
      <c r="E53" s="38">
        <v>36</v>
      </c>
      <c r="F53" s="39">
        <f t="shared" si="0"/>
        <v>0.97297297297297303</v>
      </c>
    </row>
    <row r="54" spans="1:6" x14ac:dyDescent="0.25">
      <c r="C54" s="38">
        <v>434</v>
      </c>
      <c r="D54" s="38">
        <v>37</v>
      </c>
      <c r="E54" s="38">
        <v>37</v>
      </c>
      <c r="F54" s="39">
        <f t="shared" si="0"/>
        <v>1</v>
      </c>
    </row>
    <row r="55" spans="1:6" x14ac:dyDescent="0.25">
      <c r="B55" s="40" t="s">
        <v>40</v>
      </c>
      <c r="C55" s="41"/>
      <c r="D55" s="41">
        <v>185</v>
      </c>
      <c r="E55" s="41">
        <v>184</v>
      </c>
      <c r="F55" s="42">
        <f t="shared" si="0"/>
        <v>0.99459459459459465</v>
      </c>
    </row>
    <row r="56" spans="1:6" x14ac:dyDescent="0.25">
      <c r="B56" t="s">
        <v>41</v>
      </c>
      <c r="C56" s="38">
        <v>2114</v>
      </c>
      <c r="D56" s="38">
        <v>14</v>
      </c>
      <c r="E56" s="38">
        <v>13</v>
      </c>
      <c r="F56" s="39">
        <f t="shared" si="0"/>
        <v>0.9285714285714286</v>
      </c>
    </row>
    <row r="57" spans="1:6" x14ac:dyDescent="0.25">
      <c r="C57" s="38">
        <v>2115</v>
      </c>
      <c r="D57" s="38">
        <v>14</v>
      </c>
      <c r="E57" s="38">
        <v>13</v>
      </c>
      <c r="F57" s="39">
        <f t="shared" si="0"/>
        <v>0.9285714285714286</v>
      </c>
    </row>
    <row r="58" spans="1:6" x14ac:dyDescent="0.25">
      <c r="C58" s="38">
        <v>2116</v>
      </c>
      <c r="D58" s="38">
        <v>14</v>
      </c>
      <c r="E58" s="38">
        <v>13</v>
      </c>
      <c r="F58" s="39">
        <f t="shared" si="0"/>
        <v>0.9285714285714286</v>
      </c>
    </row>
    <row r="59" spans="1:6" x14ac:dyDescent="0.25">
      <c r="C59" s="38">
        <v>2117</v>
      </c>
      <c r="D59" s="38">
        <v>14</v>
      </c>
      <c r="E59" s="38">
        <v>13</v>
      </c>
      <c r="F59" s="39">
        <f t="shared" si="0"/>
        <v>0.9285714285714286</v>
      </c>
    </row>
    <row r="60" spans="1:6" x14ac:dyDescent="0.25">
      <c r="C60" s="38">
        <v>2118</v>
      </c>
      <c r="D60" s="38">
        <v>14</v>
      </c>
      <c r="E60" s="38">
        <v>13</v>
      </c>
      <c r="F60" s="39">
        <f t="shared" si="0"/>
        <v>0.9285714285714286</v>
      </c>
    </row>
    <row r="61" spans="1:6" x14ac:dyDescent="0.25">
      <c r="B61" s="45" t="s">
        <v>42</v>
      </c>
      <c r="C61" s="46"/>
      <c r="D61" s="46">
        <v>70</v>
      </c>
      <c r="E61" s="46">
        <v>65</v>
      </c>
      <c r="F61" s="47">
        <f t="shared" si="0"/>
        <v>0.9285714285714286</v>
      </c>
    </row>
    <row r="62" spans="1:6" x14ac:dyDescent="0.25">
      <c r="A62" s="45" t="s">
        <v>43</v>
      </c>
      <c r="B62" s="45"/>
      <c r="C62" s="46"/>
      <c r="D62" s="46">
        <v>1466</v>
      </c>
      <c r="E62" s="46">
        <v>1455</v>
      </c>
      <c r="F62" s="47">
        <f t="shared" si="0"/>
        <v>0.99249658935879947</v>
      </c>
    </row>
    <row r="63" spans="1:6" x14ac:dyDescent="0.25">
      <c r="A63" s="44" t="s">
        <v>44</v>
      </c>
      <c r="B63" s="44"/>
      <c r="C63" s="48"/>
      <c r="D63" s="49">
        <v>537</v>
      </c>
      <c r="E63" s="49">
        <v>442</v>
      </c>
      <c r="F63" s="50">
        <f t="shared" si="0"/>
        <v>0.82309124767225328</v>
      </c>
    </row>
    <row r="64" spans="1:6" ht="15.75" thickBot="1" x14ac:dyDescent="0.3">
      <c r="A64" s="51" t="s">
        <v>45</v>
      </c>
      <c r="B64" s="51"/>
      <c r="C64" s="52"/>
      <c r="D64" s="52">
        <f>SUM(D62:D63)</f>
        <v>2003</v>
      </c>
      <c r="E64" s="52">
        <f>SUM(E62:E63)</f>
        <v>1897</v>
      </c>
      <c r="F64" s="53">
        <f t="shared" si="0"/>
        <v>0.94707938092860711</v>
      </c>
    </row>
    <row r="65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5BE3E7-0750-437B-863F-3E3DAD559053}"/>
</file>

<file path=customXml/itemProps2.xml><?xml version="1.0" encoding="utf-8"?>
<ds:datastoreItem xmlns:ds="http://schemas.openxmlformats.org/officeDocument/2006/customXml" ds:itemID="{83906ED5-6A77-4BB4-AFE8-8F2BDF739A6E}"/>
</file>

<file path=customXml/itemProps3.xml><?xml version="1.0" encoding="utf-8"?>
<ds:datastoreItem xmlns:ds="http://schemas.openxmlformats.org/officeDocument/2006/customXml" ds:itemID="{4B38AF5D-D5EE-4F82-896B-7A1B16EBA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40010000</vt:r8>
  </property>
</Properties>
</file>