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3500" windowWidth="18800" windowHeight="13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<sst xmlns="http://schemas.openxmlformats.org/spreadsheetml/2006/main" count="28" uniqueCount="22">
  <si>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</si>
  <si>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</si>
  <si>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</si>
  <si>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</si>
  <si>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</si>
  <si>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</si>
  <si>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Athletic Fields Phase II</t>
  </si>
  <si>
    <t>Athletic Fields Phase I, Corsair Field</t>
  </si>
  <si>
    <t>Energy Efficiency Projects</t>
  </si>
  <si>
    <t>Not Scheduled</t>
  </si>
  <si>
    <t>Project Budget</t>
  </si>
  <si>
    <t>Project Totals</t>
  </si>
  <si>
    <t>Other Funding</t>
  </si>
  <si>
    <t>Measure S Allocation</t>
  </si>
  <si>
    <t>Malibu Site Acquisition and Facility</t>
  </si>
  <si>
    <t>July 2008</t>
  </si>
  <si>
    <t>March 2007</t>
  </si>
  <si>
    <t>1A</t>
  </si>
  <si>
    <t>Athletic Fields Phase I, John Adams</t>
  </si>
  <si>
    <t>Measure S Expenditures as of 9/30/06</t>
  </si>
  <si>
    <t>December 2007</t>
  </si>
  <si>
    <t>Satellite Campus Parking Facilities and Roadway Improvements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</si>
</sst>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" borderId="6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tabSelected="1" zoomScale="75" zoomScaleNormal="75" workbookViewId="0" topLeftCell="A1">
      <selection activeCell="E8" sqref="E8"/>
    </sheetView>
  </sheetViews>
  <sheetFormatPr defaultColWidth="11.421875" defaultRowHeight="12.75"/>
  <cols>
    <col min="1" max="1" width="4.421875" style="9" customWidth="1"/>
    <col min="2" max="2" width="36.140625" style="0" customWidth="1"/>
    <col min="3" max="3" width="13.28125" style="5" customWidth="1"/>
    <col min="4" max="4" width="16.7109375" style="2" customWidth="1"/>
    <col min="5" max="5" width="16.7109375" style="4" customWidth="1"/>
    <col min="6" max="6" width="15.421875" style="2" bestFit="1" customWidth="1"/>
    <col min="7" max="7" width="14.7109375" style="2" customWidth="1"/>
    <col min="8" max="36" width="10.7109375" style="0" customWidth="1"/>
    <col min="37" max="16384" width="8.8515625" style="0" customWidth="1"/>
  </cols>
  <sheetData>
    <row r="1" spans="1:36" s="7" customFormat="1" ht="39.75" customHeight="1" thickBot="1">
      <c r="A1" s="17"/>
      <c r="B1" s="17" t="s">
        <v>0</v>
      </c>
      <c r="C1" s="18" t="s">
        <v>1</v>
      </c>
      <c r="D1" s="19" t="s">
        <v>10</v>
      </c>
      <c r="E1" s="20" t="s">
        <v>13</v>
      </c>
      <c r="F1" s="19" t="s">
        <v>12</v>
      </c>
      <c r="G1" s="20" t="s">
        <v>19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0">
        <v>1</v>
      </c>
      <c r="B2" s="11" t="s">
        <v>7</v>
      </c>
      <c r="C2" s="12" t="s">
        <v>15</v>
      </c>
      <c r="D2" s="27">
        <v>24112343</v>
      </c>
      <c r="E2" s="27">
        <v>24112343</v>
      </c>
      <c r="F2" s="27">
        <v>0</v>
      </c>
      <c r="G2" s="26">
        <v>137767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3" customFormat="1" ht="22.5" customHeight="1">
      <c r="A3" s="10" t="s">
        <v>17</v>
      </c>
      <c r="B3" s="11" t="s">
        <v>18</v>
      </c>
      <c r="C3" s="12" t="s">
        <v>16</v>
      </c>
      <c r="D3" s="27">
        <v>1700000</v>
      </c>
      <c r="E3" s="27">
        <v>1700000</v>
      </c>
      <c r="F3" s="27">
        <v>0</v>
      </c>
      <c r="G3" s="26">
        <v>11023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3">
        <v>2</v>
      </c>
      <c r="B4" s="14" t="s">
        <v>2</v>
      </c>
      <c r="C4" s="15" t="s">
        <v>16</v>
      </c>
      <c r="D4" s="27">
        <f>E4+F4</f>
        <v>37076541</v>
      </c>
      <c r="E4" s="26">
        <v>34382891</v>
      </c>
      <c r="F4" s="26">
        <v>2693650</v>
      </c>
      <c r="G4" s="26">
        <v>20295084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3">
        <v>3</v>
      </c>
      <c r="B5" s="14" t="s">
        <v>3</v>
      </c>
      <c r="C5" s="12" t="s">
        <v>9</v>
      </c>
      <c r="D5" s="27">
        <f aca="true" t="shared" si="0" ref="D5:D11">E5+F5</f>
        <v>26000000</v>
      </c>
      <c r="E5" s="26">
        <v>20000000</v>
      </c>
      <c r="F5" s="26">
        <v>6000000</v>
      </c>
      <c r="G5" s="27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3">
        <v>4</v>
      </c>
      <c r="B6" s="14" t="s">
        <v>4</v>
      </c>
      <c r="C6" s="12" t="s">
        <v>9</v>
      </c>
      <c r="D6" s="27">
        <f t="shared" si="0"/>
        <v>28000000</v>
      </c>
      <c r="E6" s="26">
        <v>20000000</v>
      </c>
      <c r="F6" s="26">
        <v>8000000</v>
      </c>
      <c r="G6" s="26">
        <v>37525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3">
        <v>5</v>
      </c>
      <c r="B7" s="14" t="s">
        <v>5</v>
      </c>
      <c r="C7" s="16" t="s">
        <v>9</v>
      </c>
      <c r="D7" s="27">
        <f t="shared" si="0"/>
        <v>9000000</v>
      </c>
      <c r="E7" s="26">
        <v>7000000</v>
      </c>
      <c r="F7" s="26">
        <v>2000000</v>
      </c>
      <c r="G7" s="2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3">
        <v>6</v>
      </c>
      <c r="B8" s="14" t="s">
        <v>14</v>
      </c>
      <c r="C8" s="16" t="s">
        <v>9</v>
      </c>
      <c r="D8" s="27">
        <f t="shared" si="0"/>
        <v>26000000</v>
      </c>
      <c r="E8" s="26">
        <v>25000000</v>
      </c>
      <c r="F8" s="26">
        <v>1000000</v>
      </c>
      <c r="G8" s="26">
        <v>2535860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3">
        <v>7</v>
      </c>
      <c r="B9" s="14" t="s">
        <v>6</v>
      </c>
      <c r="C9" s="16" t="s">
        <v>9</v>
      </c>
      <c r="D9" s="27">
        <f>E9+F9</f>
        <v>0</v>
      </c>
      <c r="E9" s="26">
        <v>0</v>
      </c>
      <c r="F9" s="26">
        <v>0</v>
      </c>
      <c r="G9" s="27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22.5" customHeight="1">
      <c r="A10" s="13">
        <v>8</v>
      </c>
      <c r="B10" s="14" t="s">
        <v>8</v>
      </c>
      <c r="C10" s="16" t="s">
        <v>9</v>
      </c>
      <c r="D10" s="27">
        <f t="shared" si="0"/>
        <v>1250000</v>
      </c>
      <c r="E10" s="26">
        <v>250000</v>
      </c>
      <c r="F10" s="26">
        <v>1000000</v>
      </c>
      <c r="G10" s="27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33.75" customHeight="1">
      <c r="A11" s="13">
        <v>9</v>
      </c>
      <c r="B11" s="30" t="s">
        <v>21</v>
      </c>
      <c r="C11" s="16" t="s">
        <v>20</v>
      </c>
      <c r="D11" s="27">
        <f t="shared" si="0"/>
        <v>2554766</v>
      </c>
      <c r="E11" s="26">
        <v>2554766</v>
      </c>
      <c r="F11" s="26">
        <v>0</v>
      </c>
      <c r="G11" s="26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25" customFormat="1" ht="22.5" customHeight="1">
      <c r="A12" s="21"/>
      <c r="B12" s="22" t="s">
        <v>11</v>
      </c>
      <c r="C12" s="23"/>
      <c r="D12" s="28">
        <f>E12+F12</f>
        <v>155693650</v>
      </c>
      <c r="E12" s="28">
        <f>SUM(E2:E11)</f>
        <v>135000000</v>
      </c>
      <c r="F12" s="28">
        <f>SUM(F2:F11)</f>
        <v>20693650</v>
      </c>
      <c r="G12" s="28">
        <f>SUM(G2:G11)</f>
        <v>23017259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" customFormat="1" ht="12">
      <c r="A13" s="8"/>
      <c r="C13" s="6"/>
      <c r="E13" s="2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8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8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8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8"/>
      <c r="C17" s="6"/>
      <c r="E17" s="2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8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8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8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8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8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8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8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8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8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8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8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8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8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8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8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8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8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8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8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8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8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8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8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8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8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8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8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8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8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8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8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8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8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8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8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8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8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8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8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8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8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8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8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8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8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2" customFormat="1" ht="12">
      <c r="A63" s="8"/>
      <c r="C63" s="6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</sheetData>
  <printOptions gridLines="1" horizontalCentered="1"/>
  <pageMargins left="0.75" right="0.75" top="1.51" bottom="0.5" header="0.75" footer="0.5"/>
  <pageSetup fitToHeight="1" fitToWidth="1" horizontalDpi="600" verticalDpi="600" orientation="landscape" scale="96"/>
  <headerFooter alignWithMargins="0">
    <oddHeader>&amp;C&amp;9SANTA MONICA COMMUNITY COLLEGE DISTRICT&amp;12
&amp;"Arial,Bold"Measure S Bond Budget
&amp;"Arial,Regular"&amp;10As of October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18 2006 MeasureSBudget</dc:title>
  <dc:subject/>
  <dc:creator>brown_gregory</dc:creator>
  <cp:keywords/>
  <dc:description/>
  <cp:lastModifiedBy>Santa Monica College</cp:lastModifiedBy>
  <cp:lastPrinted>2006-10-10T17:57:24Z</cp:lastPrinted>
  <dcterms:created xsi:type="dcterms:W3CDTF">2003-04-10T21:57:19Z</dcterms:created>
  <dcterms:modified xsi:type="dcterms:W3CDTF">2006-10-10T16:39:54Z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139758274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17372400.0000000</vt:lpwstr>
  </property>
  <property fmtid="{D5CDD505-2E9C-101B-9397-08002B2CF9AE}" pid="8" name="display_urn:schemas-microsoft-com:office:office#Author">
    <vt:lpwstr>IP_REGINA</vt:lpwstr>
  </property>
</Properties>
</file>