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1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</definedName>
  </definedNames>
  <calcPr fullCalcOnLoad="1"/>
</workbook>
</file>

<file path=xl/sharedStrings.xml><?xml version="1.0" encoding="utf-8"?>
<sst xmlns="http://schemas.openxmlformats.org/spreadsheetml/2006/main" count="23" uniqueCount="18">
  <si>
    <t>Project Name</t>
  </si>
  <si>
    <t>Completion</t>
  </si>
  <si>
    <t>Performing Arts Complex</t>
  </si>
  <si>
    <t>Career Opportunity Center</t>
  </si>
  <si>
    <t>Replacement Health, Fitness, PE</t>
  </si>
  <si>
    <t>Early Childhood Development/Childcare</t>
  </si>
  <si>
    <t>Malibu Site Aquistion and Facility</t>
  </si>
  <si>
    <t>Athletic Fields Phase II</t>
  </si>
  <si>
    <t>Athletic Fields Phase I, Corsair Field</t>
  </si>
  <si>
    <t>Measure S</t>
  </si>
  <si>
    <t>Energy Efficiency Projects</t>
  </si>
  <si>
    <t>October 2007</t>
  </si>
  <si>
    <t>Not Scheduled</t>
  </si>
  <si>
    <t>February 2006</t>
  </si>
  <si>
    <t>Measure S Expenditures as of 3/31/05</t>
  </si>
  <si>
    <t>Project Budget</t>
  </si>
  <si>
    <t>Other Funding*</t>
  </si>
  <si>
    <t>Project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</si>
</sst>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4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49" fontId="0" fillId="3" borderId="8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ont="1" applyFill="1" applyBorder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workbookViewId="0" topLeftCell="A1">
      <selection activeCell="E9" sqref="E9"/>
    </sheetView>
  </sheetViews>
  <sheetFormatPr defaultColWidth="11.421875" defaultRowHeight="12.75"/>
  <cols>
    <col min="1" max="1" width="4.421875" style="11" customWidth="1"/>
    <col min="2" max="2" width="34.00390625" style="0" customWidth="1"/>
    <col min="3" max="3" width="13.28125" style="5" customWidth="1"/>
    <col min="4" max="4" width="16.7109375" style="2" customWidth="1"/>
    <col min="5" max="5" width="16.7109375" style="4" customWidth="1"/>
    <col min="6" max="7" width="16.7109375" style="2" customWidth="1"/>
    <col min="8" max="36" width="10.7109375" style="0" customWidth="1"/>
    <col min="37" max="16384" width="8.8515625" style="0" customWidth="1"/>
  </cols>
  <sheetData>
    <row r="1" spans="1:36" s="9" customFormat="1" ht="39.75" customHeight="1" thickBot="1">
      <c r="A1" s="23"/>
      <c r="B1" s="23" t="s">
        <v>0</v>
      </c>
      <c r="C1" s="24" t="s">
        <v>1</v>
      </c>
      <c r="D1" s="25" t="s">
        <v>15</v>
      </c>
      <c r="E1" s="25" t="s">
        <v>9</v>
      </c>
      <c r="F1" s="25" t="s">
        <v>16</v>
      </c>
      <c r="G1" s="26" t="s">
        <v>14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3" customFormat="1" ht="22.5" customHeight="1">
      <c r="A2" s="16">
        <v>1</v>
      </c>
      <c r="B2" s="17" t="s">
        <v>8</v>
      </c>
      <c r="C2" s="18" t="s">
        <v>13</v>
      </c>
      <c r="D2" s="13">
        <f>E2+F2</f>
        <v>1800000</v>
      </c>
      <c r="E2" s="13">
        <v>1800000</v>
      </c>
      <c r="F2" s="13">
        <v>0</v>
      </c>
      <c r="G2" s="13">
        <v>0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1" customFormat="1" ht="22.5" customHeight="1">
      <c r="A3" s="19">
        <v>2</v>
      </c>
      <c r="B3" s="20" t="s">
        <v>2</v>
      </c>
      <c r="C3" s="21" t="s">
        <v>11</v>
      </c>
      <c r="D3" s="13">
        <f aca="true" t="shared" si="0" ref="D3:D11">E3+F3</f>
        <v>32000000</v>
      </c>
      <c r="E3" s="14">
        <v>24000000</v>
      </c>
      <c r="F3" s="14">
        <v>8000000</v>
      </c>
      <c r="G3" s="13">
        <v>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" customFormat="1" ht="22.5" customHeight="1">
      <c r="A4" s="19">
        <v>3</v>
      </c>
      <c r="B4" s="20" t="s">
        <v>3</v>
      </c>
      <c r="C4" s="18" t="s">
        <v>12</v>
      </c>
      <c r="D4" s="13">
        <f t="shared" si="0"/>
        <v>26000000</v>
      </c>
      <c r="E4" s="14">
        <v>20000000</v>
      </c>
      <c r="F4" s="14">
        <v>6000000</v>
      </c>
      <c r="G4" s="13">
        <v>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" customFormat="1" ht="22.5" customHeight="1">
      <c r="A5" s="19">
        <v>4</v>
      </c>
      <c r="B5" s="20" t="s">
        <v>4</v>
      </c>
      <c r="C5" s="18" t="s">
        <v>12</v>
      </c>
      <c r="D5" s="13">
        <f t="shared" si="0"/>
        <v>28000000</v>
      </c>
      <c r="E5" s="14">
        <v>20000000</v>
      </c>
      <c r="F5" s="14">
        <v>8000000</v>
      </c>
      <c r="G5" s="13">
        <v>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" customFormat="1" ht="22.5" customHeight="1">
      <c r="A6" s="19">
        <v>5</v>
      </c>
      <c r="B6" s="20" t="s">
        <v>5</v>
      </c>
      <c r="C6" s="22" t="s">
        <v>12</v>
      </c>
      <c r="D6" s="13">
        <f t="shared" si="0"/>
        <v>9000000</v>
      </c>
      <c r="E6" s="14">
        <v>7000000</v>
      </c>
      <c r="F6" s="14">
        <v>2000000</v>
      </c>
      <c r="G6" s="13">
        <v>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" customFormat="1" ht="22.5" customHeight="1">
      <c r="A7" s="19">
        <v>6</v>
      </c>
      <c r="B7" s="20" t="s">
        <v>6</v>
      </c>
      <c r="C7" s="22" t="s">
        <v>12</v>
      </c>
      <c r="D7" s="13">
        <f t="shared" si="0"/>
        <v>26000000</v>
      </c>
      <c r="E7" s="14">
        <v>25000000</v>
      </c>
      <c r="F7" s="14">
        <v>1000000</v>
      </c>
      <c r="G7" s="13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1" customFormat="1" ht="22.5" customHeight="1">
      <c r="A8" s="19">
        <v>7</v>
      </c>
      <c r="B8" s="20" t="s">
        <v>7</v>
      </c>
      <c r="C8" s="22" t="s">
        <v>12</v>
      </c>
      <c r="D8" s="13">
        <f t="shared" si="0"/>
        <v>36200000</v>
      </c>
      <c r="E8" s="14">
        <v>35200000</v>
      </c>
      <c r="F8" s="14">
        <v>1000000</v>
      </c>
      <c r="G8" s="13">
        <v>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" customFormat="1" ht="22.5" customHeight="1">
      <c r="A9" s="19">
        <v>8</v>
      </c>
      <c r="B9" s="20" t="s">
        <v>10</v>
      </c>
      <c r="C9" s="22" t="s">
        <v>12</v>
      </c>
      <c r="D9" s="13">
        <f t="shared" si="0"/>
        <v>3000000</v>
      </c>
      <c r="E9" s="14">
        <v>2000000</v>
      </c>
      <c r="F9" s="14">
        <v>1000000</v>
      </c>
      <c r="G9" s="13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" customFormat="1" ht="22.5" customHeight="1">
      <c r="A10" s="15"/>
      <c r="B10" s="7"/>
      <c r="C10" s="8"/>
      <c r="D10" s="13"/>
      <c r="E10" s="12"/>
      <c r="F10" s="12"/>
      <c r="G10" s="1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32" customFormat="1" ht="22.5" customHeight="1">
      <c r="A11" s="27"/>
      <c r="B11" s="28" t="s">
        <v>17</v>
      </c>
      <c r="C11" s="29"/>
      <c r="D11" s="30">
        <f t="shared" si="0"/>
        <v>162000000</v>
      </c>
      <c r="E11" s="30">
        <f>SUM(E2:E10)</f>
        <v>135000000</v>
      </c>
      <c r="F11" s="30">
        <f>SUM(F2:F10)</f>
        <v>27000000</v>
      </c>
      <c r="G11" s="30">
        <f>SUM(G2:G10)</f>
        <v>0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s="2" customFormat="1" ht="12">
      <c r="A12" s="10"/>
      <c r="C12" s="6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" customFormat="1" ht="12">
      <c r="A13" s="10"/>
      <c r="C13" s="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2" customFormat="1" ht="12">
      <c r="A14" s="10"/>
      <c r="C14" s="6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12">
      <c r="A15" s="10"/>
      <c r="C15" s="6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12">
      <c r="A16" s="10"/>
      <c r="C16" s="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2" customFormat="1" ht="12">
      <c r="A17" s="10"/>
      <c r="C17" s="6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12">
      <c r="A18" s="10"/>
      <c r="C18" s="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2" customFormat="1" ht="12">
      <c r="A19" s="10"/>
      <c r="C19" s="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2" customFormat="1" ht="12">
      <c r="A20" s="10"/>
      <c r="C20" s="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2" customFormat="1" ht="12">
      <c r="A21" s="10"/>
      <c r="C21" s="6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12">
      <c r="A22" s="10"/>
      <c r="C22" s="6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2" customFormat="1" ht="12">
      <c r="A23" s="10"/>
      <c r="C23" s="6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2" customFormat="1" ht="12">
      <c r="A24" s="10"/>
      <c r="C24" s="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12">
      <c r="A25" s="10"/>
      <c r="C25" s="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12">
      <c r="A26" s="10"/>
      <c r="C26" s="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12">
      <c r="A27" s="10"/>
      <c r="C27" s="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12">
      <c r="A28" s="10"/>
      <c r="C28" s="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12">
      <c r="A29" s="10"/>
      <c r="C29" s="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2" customFormat="1" ht="12">
      <c r="A30" s="10"/>
      <c r="C30" s="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2" customFormat="1" ht="12">
      <c r="A31" s="10"/>
      <c r="C31" s="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2" customFormat="1" ht="12">
      <c r="A32" s="10"/>
      <c r="C32" s="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12">
      <c r="A33" s="10"/>
      <c r="C33" s="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2" customFormat="1" ht="12">
      <c r="A34" s="10"/>
      <c r="C34" s="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12">
      <c r="A35" s="10"/>
      <c r="C35" s="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2" customFormat="1" ht="12">
      <c r="A36" s="10"/>
      <c r="C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12">
      <c r="A37" s="10"/>
      <c r="C37" s="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12">
      <c r="A38" s="10"/>
      <c r="C38" s="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12">
      <c r="A39" s="10"/>
      <c r="C39" s="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12">
      <c r="A40" s="10"/>
      <c r="C40" s="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12">
      <c r="A41" s="10"/>
      <c r="C41" s="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12">
      <c r="A42" s="10"/>
      <c r="C42" s="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2" customFormat="1" ht="12">
      <c r="A43" s="10"/>
      <c r="C43" s="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12">
      <c r="A44" s="10"/>
      <c r="C44" s="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2" customFormat="1" ht="12">
      <c r="A45" s="10"/>
      <c r="C45" s="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2" customFormat="1" ht="12">
      <c r="A46" s="10"/>
      <c r="C46" s="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12">
      <c r="A47" s="10"/>
      <c r="C47" s="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2" customFormat="1" ht="12">
      <c r="A48" s="10"/>
      <c r="C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2" customFormat="1" ht="12">
      <c r="A49" s="10"/>
      <c r="C49" s="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2" customFormat="1" ht="12">
      <c r="A50" s="10"/>
      <c r="C50" s="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2" customFormat="1" ht="12">
      <c r="A51" s="10"/>
      <c r="C51" s="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2" customFormat="1" ht="12">
      <c r="A52" s="10"/>
      <c r="C52" s="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2" customFormat="1" ht="12">
      <c r="A53" s="10"/>
      <c r="C53" s="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2" customFormat="1" ht="12">
      <c r="A54" s="10"/>
      <c r="C54" s="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2" customFormat="1" ht="12">
      <c r="A55" s="10"/>
      <c r="C55" s="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2" customFormat="1" ht="12">
      <c r="A56" s="10"/>
      <c r="C56" s="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2" customFormat="1" ht="12">
      <c r="A57" s="10"/>
      <c r="C57" s="6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2" customFormat="1" ht="12">
      <c r="A58" s="10"/>
      <c r="C58" s="6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2" customFormat="1" ht="12">
      <c r="A59" s="10"/>
      <c r="C59" s="6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2" customFormat="1" ht="12">
      <c r="A60" s="10"/>
      <c r="C60" s="6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2" customFormat="1" ht="12">
      <c r="A61" s="10"/>
      <c r="C61" s="6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2" customFormat="1" ht="12">
      <c r="A62" s="10"/>
      <c r="C62" s="6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</sheetData>
  <printOptions gridLines="1" horizontalCentered="1"/>
  <pageMargins left="0.75" right="0.75" top="1.51" bottom="0.5" header="0.75" footer="0.5"/>
  <pageSetup horizontalDpi="600" verticalDpi="600" orientation="landscape" scale="90"/>
  <headerFooter alignWithMargins="0">
    <oddHeader>&amp;C&amp;9SANTA MONICA COMMUNITY COLLEGE DISTRICT&amp;12
&amp;"Arial,Bold"Measure S Bond Budget
&amp;"Arial,Regular"&amp;10April 1,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 2005 Measure S Budget</dc:title>
  <dc:subject/>
  <dc:creator>brown_gregory</dc:creator>
  <cp:keywords/>
  <dc:description/>
  <cp:lastModifiedBy>Lisa Rose</cp:lastModifiedBy>
  <cp:lastPrinted>2005-04-12T15:31:41Z</cp:lastPrinted>
  <dcterms:created xsi:type="dcterms:W3CDTF">2003-04-10T21:57:19Z</dcterms:created>
  <dcterms:modified xsi:type="dcterms:W3CDTF">2005-04-08T00:27:51Z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IP_REGINA</vt:lpwstr>
  </property>
  <property fmtid="{D5CDD505-2E9C-101B-9397-08002B2CF9AE}" pid="4" name="Ord">
    <vt:lpwstr>17352600.0000000</vt:lpwstr>
  </property>
  <property fmtid="{D5CDD505-2E9C-101B-9397-08002B2CF9AE}" pid="5" name="display_urn:schemas-microsoft-com:office:office#Auth">
    <vt:lpwstr>IP_REGINA</vt:lpwstr>
  </property>
</Properties>
</file>